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id Library\2021 Bids\09-September 2021\IFB 10082021 SCS Stadium Upgrades (3) Locations\"/>
    </mc:Choice>
  </mc:AlternateContent>
  <bookViews>
    <workbookView xWindow="32760" yWindow="32760" windowWidth="28800" windowHeight="12165"/>
  </bookViews>
  <sheets>
    <sheet name="SCS Stadium Upgrades" sheetId="25" r:id="rId1"/>
    <sheet name="Whitehaven HS (7)" sheetId="9" state="hidden" r:id="rId2"/>
  </sheets>
  <definedNames>
    <definedName name="_xlnm.Print_Area" localSheetId="0">'SCS Stadium Upgrades'!$A$1:$K$27</definedName>
  </definedNames>
  <calcPr calcId="162913"/>
</workbook>
</file>

<file path=xl/calcChain.xml><?xml version="1.0" encoding="utf-8"?>
<calcChain xmlns="http://schemas.openxmlformats.org/spreadsheetml/2006/main">
  <c r="D14" i="25" l="1"/>
  <c r="H14" i="25" s="1"/>
  <c r="D12" i="25"/>
  <c r="H12" i="25" s="1"/>
  <c r="D10" i="25"/>
  <c r="H10" i="25" s="1"/>
  <c r="J45" i="9"/>
  <c r="J42" i="9"/>
  <c r="J39" i="9"/>
  <c r="J36" i="9"/>
  <c r="J33" i="9"/>
  <c r="J30" i="9"/>
  <c r="J24" i="9"/>
  <c r="J21" i="9"/>
  <c r="J18" i="9"/>
  <c r="G12" i="25" l="1"/>
  <c r="G10" i="25"/>
  <c r="G14" i="25"/>
</calcChain>
</file>

<file path=xl/sharedStrings.xml><?xml version="1.0" encoding="utf-8"?>
<sst xmlns="http://schemas.openxmlformats.org/spreadsheetml/2006/main" count="63" uniqueCount="47">
  <si>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</si>
  <si>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</si>
  <si>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</si>
  <si>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</si>
  <si>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</si>
  <si>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</si>
  <si>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</si>
  <si>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</si>
  <si>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</si>
  <si>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</si>
  <si>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</si>
  <si>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</si>
  <si>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</si>
  <si>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</si>
  <si>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</si>
  <si>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</si>
  <si>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</si>
  <si>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</si>
  <si>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</si>
  <si>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</si>
  <si>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</si>
  <si>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</si>
  <si>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</si>
  <si>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</si>
  <si>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</si>
  <si>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</si>
  <si>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</si>
  <si>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School Location</t>
  </si>
  <si>
    <t>Maintenance Type Project</t>
  </si>
  <si>
    <t>Project Completion Date</t>
  </si>
  <si>
    <t>Instructions on Completing Appendix J</t>
  </si>
  <si>
    <t xml:space="preserve">3)  Enter your Performance Bond Cost in Column E  </t>
  </si>
  <si>
    <t>1)  Enter your Base Bid Cost in Column C</t>
  </si>
  <si>
    <r>
      <t xml:space="preserve">BID TOTAL             </t>
    </r>
    <r>
      <rPr>
        <b/>
        <sz val="9"/>
        <color indexed="8"/>
        <rFont val="Bookman Old Style"/>
        <family val="1"/>
      </rPr>
      <t xml:space="preserve">    </t>
    </r>
    <r>
      <rPr>
        <b/>
        <sz val="8"/>
        <color indexed="8"/>
        <rFont val="Bookman Old Style"/>
        <family val="1"/>
      </rPr>
      <t xml:space="preserve">  </t>
    </r>
    <r>
      <rPr>
        <b/>
        <sz val="8"/>
        <color indexed="18"/>
        <rFont val="Bookman Old Style"/>
        <family val="1"/>
      </rPr>
      <t>(Alternate Included)</t>
    </r>
  </si>
  <si>
    <r>
      <t xml:space="preserve">BID TOTAL        </t>
    </r>
    <r>
      <rPr>
        <b/>
        <sz val="10"/>
        <color indexed="10"/>
        <rFont val="Bookman Old Style"/>
        <family val="1"/>
      </rPr>
      <t xml:space="preserve">(Alternate Not Included)         </t>
    </r>
    <r>
      <rPr>
        <b/>
        <sz val="10"/>
        <color indexed="8"/>
        <rFont val="Bookman Old Style"/>
        <family val="1"/>
      </rPr>
      <t xml:space="preserve">      </t>
    </r>
    <r>
      <rPr>
        <b/>
        <sz val="9"/>
        <color indexed="8"/>
        <rFont val="Bookman Old Style"/>
        <family val="1"/>
      </rPr>
      <t xml:space="preserve">      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</si>
  <si>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G) it will automatically prepopulate based on a formula of (Base Bid + Allowance+ Performance Bond)</t>
    </r>
  </si>
  <si>
    <r>
      <t xml:space="preserve">6)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H) it will automatically prepopulate based on a formula of (Base Bid + Allowance+ Performance Bond + Alternate)</t>
    </r>
  </si>
  <si>
    <t>7)  Enter in your Project Completion Date for each Bid in Column K (field must be completed or your bid will be considered non-responsive)</t>
  </si>
  <si>
    <t>5% Contingency</t>
  </si>
  <si>
    <r>
      <t xml:space="preserve">2)  </t>
    </r>
    <r>
      <rPr>
        <b/>
        <sz val="12"/>
        <color indexed="10"/>
        <rFont val="Bookman Old Style"/>
        <family val="1"/>
      </rPr>
      <t>Do not enter</t>
    </r>
    <r>
      <rPr>
        <sz val="12"/>
        <color indexed="8"/>
        <rFont val="Bookman Old Style"/>
        <family val="1"/>
      </rPr>
      <t xml:space="preserve"> an Contingency cost in this field (Column D) it will automatically prepopulate based on a formula of (Base Bid x 5%).</t>
    </r>
  </si>
  <si>
    <t>4)  Enter your Alternate Cost in Column F (Avon-Lennox Location only)</t>
  </si>
  <si>
    <t>APPENDIX J - BID PROPOSAL FORMS - SCS Stadium Upgrades (3) LOCATIONS</t>
  </si>
  <si>
    <t>Bid ID: IFB#10082021</t>
  </si>
  <si>
    <t>Halle Stadium</t>
  </si>
  <si>
    <t>Whitehaven Stadium</t>
  </si>
  <si>
    <t>Raleigh Egypt Stadium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</si>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</sst>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&quot;/&quot;dd&quot;/&quot;yyyy&quot;  &quot;h&quot;:&quot;mm\ AM/PM"/>
    <numFmt numFmtId="165" formatCode="m&quot;/&quot;d&quot;/&quot;yy&quot;  &quot;h&quot;:&quot;mm\ AM/PM"/>
    <numFmt numFmtId="166" formatCode="&quot;$&quot;#,##0.00"/>
    <numFmt numFmtId="167" formatCode="mm/dd/yy;@"/>
  </numFmts>
  <fonts count="29" x14ac:knownFonts="1">
    <font>
      <sz val="10"/>
      <color indexed="8"/>
      <name val="MS Sans Serif"/>
    </font>
    <font>
      <sz val="14.25"/>
      <color indexed="8"/>
      <name val="Arial"/>
    </font>
    <font>
      <b/>
      <sz val="9.75"/>
      <color indexed="8"/>
      <name val="Arial"/>
    </font>
    <font>
      <sz val="9.75"/>
      <color indexed="8"/>
      <name val="Arial"/>
    </font>
    <font>
      <sz val="9.7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sz val="9.75"/>
      <color indexed="8"/>
      <name val="Arial"/>
      <family val="2"/>
    </font>
    <font>
      <sz val="9.75"/>
      <color indexed="8"/>
      <name val="Arial"/>
      <family val="2"/>
    </font>
    <font>
      <b/>
      <sz val="10"/>
      <color indexed="8"/>
      <name val="MS Sans Serif"/>
    </font>
    <font>
      <b/>
      <sz val="9.75"/>
      <color indexed="8"/>
      <name val="Arial"/>
      <family val="2"/>
    </font>
    <font>
      <sz val="9.75"/>
      <name val="Arial"/>
      <family val="2"/>
    </font>
    <font>
      <b/>
      <sz val="10"/>
      <name val="MS Sans Serif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8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/>
      <sz val="12"/>
      <color indexed="8"/>
      <name val="Bookman Old Style"/>
      <family val="1"/>
    </font>
    <font>
      <b/>
      <u/>
      <sz val="10"/>
      <color indexed="8"/>
      <name val="MS Sans Serif"/>
    </font>
    <font>
      <b/>
      <sz val="10"/>
      <color indexed="10"/>
      <name val="Bookman Old Style"/>
      <family val="1"/>
    </font>
    <font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0" fillId="0" borderId="0" xfId="0" applyNumberFormat="1" applyFill="1" applyBorder="1" applyAlignment="1" applyProtection="1"/>
    <xf numFmtId="166" fontId="9" fillId="0" borderId="0" xfId="0" applyNumberFormat="1" applyFont="1" applyFill="1" applyBorder="1" applyAlignment="1" applyProtection="1"/>
    <xf numFmtId="0" fontId="10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 applyProtection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NumberFormat="1" applyFont="1" applyFill="1" applyBorder="1" applyAlignment="1" applyProtection="1">
      <alignment horizontal="center"/>
    </xf>
    <xf numFmtId="1" fontId="17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/>
    </xf>
    <xf numFmtId="1" fontId="18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166" fontId="16" fillId="0" borderId="1" xfId="0" applyNumberFormat="1" applyFont="1" applyFill="1" applyBorder="1" applyAlignment="1" applyProtection="1">
      <alignment vertical="center"/>
    </xf>
    <xf numFmtId="166" fontId="14" fillId="0" borderId="1" xfId="0" applyNumberFormat="1" applyFont="1" applyFill="1" applyBorder="1" applyAlignment="1" applyProtection="1">
      <alignment vertical="center"/>
    </xf>
    <xf numFmtId="166" fontId="14" fillId="0" borderId="0" xfId="0" applyNumberFormat="1" applyFont="1" applyFill="1" applyBorder="1" applyAlignment="1" applyProtection="1">
      <alignment vertical="center"/>
    </xf>
    <xf numFmtId="0" fontId="15" fillId="0" borderId="1" xfId="0" applyFont="1" applyBorder="1" applyAlignment="1">
      <alignment horizontal="center" wrapText="1"/>
    </xf>
    <xf numFmtId="0" fontId="21" fillId="0" borderId="0" xfId="0" applyNumberFormat="1" applyFont="1" applyFill="1" applyBorder="1" applyAlignment="1" applyProtection="1">
      <alignment horizontal="center"/>
    </xf>
    <xf numFmtId="166" fontId="18" fillId="0" borderId="1" xfId="0" applyNumberFormat="1" applyFont="1" applyFill="1" applyBorder="1" applyAlignment="1" applyProtection="1">
      <alignment horizontal="center" vertical="center"/>
      <protection locked="0"/>
    </xf>
    <xf numFmtId="166" fontId="18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167" fontId="16" fillId="0" borderId="1" xfId="0" applyNumberFormat="1" applyFont="1" applyFill="1" applyBorder="1" applyAlignment="1" applyProtection="1">
      <alignment horizontal="center"/>
      <protection locked="0"/>
    </xf>
    <xf numFmtId="167" fontId="17" fillId="0" borderId="1" xfId="0" applyNumberFormat="1" applyFont="1" applyBorder="1" applyAlignment="1" applyProtection="1">
      <alignment horizontal="center" vertical="center"/>
      <protection locked="0"/>
    </xf>
    <xf numFmtId="167" fontId="14" fillId="0" borderId="1" xfId="0" applyNumberFormat="1" applyFont="1" applyFill="1" applyBorder="1" applyAlignment="1" applyProtection="1">
      <protection locked="0"/>
    </xf>
    <xf numFmtId="167" fontId="14" fillId="0" borderId="0" xfId="0" applyNumberFormat="1" applyFont="1" applyFill="1" applyBorder="1" applyAlignment="1" applyProtection="1">
      <protection locked="0"/>
    </xf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166" fontId="18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83" zoomScaleNormal="90" workbookViewId="0">
      <selection activeCell="F14" sqref="F14"/>
    </sheetView>
  </sheetViews>
  <sheetFormatPr defaultColWidth="11.42578125" defaultRowHeight="12.75" x14ac:dyDescent="0.2"/>
  <cols>
    <col min="1" max="1" width="25.28515625" customWidth="1"/>
    <col min="2" max="2" width="15" customWidth="1"/>
    <col min="3" max="3" width="15" style="7" customWidth="1"/>
    <col min="4" max="4" width="18.140625" style="7" customWidth="1"/>
    <col min="5" max="5" width="20.5703125" style="7" customWidth="1"/>
    <col min="6" max="6" width="19.42578125" customWidth="1"/>
    <col min="7" max="7" width="25.5703125" customWidth="1"/>
    <col min="8" max="8" width="24.28515625" customWidth="1"/>
    <col min="9" max="9" width="17.28515625" customWidth="1"/>
  </cols>
  <sheetData>
    <row r="1" spans="1:9" ht="18" x14ac:dyDescent="0.2">
      <c r="A1" s="27" t="s">
        <v>41</v>
      </c>
    </row>
    <row r="2" spans="1:9" x14ac:dyDescent="0.2">
      <c r="A2" s="2" t="s">
        <v>0</v>
      </c>
      <c r="B2" s="3" t="s">
        <v>1</v>
      </c>
    </row>
    <row r="3" spans="1:9" x14ac:dyDescent="0.2">
      <c r="A3" s="2" t="s">
        <v>42</v>
      </c>
      <c r="B3" s="28"/>
    </row>
    <row r="4" spans="1:9" x14ac:dyDescent="0.2">
      <c r="A4" s="12" t="s">
        <v>25</v>
      </c>
      <c r="B4" s="22"/>
    </row>
    <row r="5" spans="1:9" x14ac:dyDescent="0.2">
      <c r="A5" s="12" t="s">
        <v>26</v>
      </c>
      <c r="B5" s="22"/>
    </row>
    <row r="6" spans="1:9" x14ac:dyDescent="0.2">
      <c r="A6" s="12"/>
    </row>
    <row r="7" spans="1:9" x14ac:dyDescent="0.2">
      <c r="A7" s="25"/>
      <c r="B7" s="25"/>
      <c r="C7" s="26"/>
      <c r="D7" s="26"/>
      <c r="E7" s="26"/>
      <c r="F7" s="26"/>
      <c r="G7" s="25"/>
      <c r="H7" s="25"/>
    </row>
    <row r="8" spans="1:9" ht="43.9" customHeight="1" x14ac:dyDescent="0.2">
      <c r="A8" s="29" t="s">
        <v>27</v>
      </c>
      <c r="B8" s="43" t="s">
        <v>28</v>
      </c>
      <c r="C8" s="30" t="s">
        <v>12</v>
      </c>
      <c r="D8" s="30" t="s">
        <v>38</v>
      </c>
      <c r="E8" s="30" t="s">
        <v>11</v>
      </c>
      <c r="F8" s="31" t="s">
        <v>46</v>
      </c>
      <c r="G8" s="31" t="s">
        <v>34</v>
      </c>
      <c r="H8" s="31" t="s">
        <v>33</v>
      </c>
      <c r="I8" s="31" t="s">
        <v>29</v>
      </c>
    </row>
    <row r="9" spans="1:9" x14ac:dyDescent="0.2">
      <c r="A9" s="32"/>
      <c r="B9" s="33"/>
      <c r="C9" s="30"/>
      <c r="D9" s="30"/>
      <c r="E9" s="30"/>
      <c r="F9" s="30"/>
      <c r="G9" s="40"/>
      <c r="H9" s="30"/>
      <c r="I9" s="49"/>
    </row>
    <row r="10" spans="1:9" ht="15" x14ac:dyDescent="0.3">
      <c r="A10" s="36" t="s">
        <v>43</v>
      </c>
      <c r="B10" s="37" t="s">
        <v>20</v>
      </c>
      <c r="C10" s="45">
        <v>0</v>
      </c>
      <c r="D10" s="46">
        <f>SUM(C10)*0.05</f>
        <v>0</v>
      </c>
      <c r="E10" s="45">
        <v>0</v>
      </c>
      <c r="F10" s="45">
        <v>0</v>
      </c>
      <c r="G10" s="56">
        <f>SUM(C10+D10+E10)</f>
        <v>0</v>
      </c>
      <c r="H10" s="46">
        <f>SUM(C10:F10)</f>
        <v>0</v>
      </c>
      <c r="I10" s="50"/>
    </row>
    <row r="11" spans="1:9" ht="15" x14ac:dyDescent="0.3">
      <c r="A11" s="35"/>
      <c r="B11" s="34"/>
      <c r="C11" s="47"/>
      <c r="D11" s="34"/>
      <c r="E11" s="47"/>
      <c r="F11" s="47"/>
      <c r="G11" s="41"/>
      <c r="H11" s="34"/>
      <c r="I11" s="51"/>
    </row>
    <row r="12" spans="1:9" ht="15" x14ac:dyDescent="0.3">
      <c r="A12" s="38" t="s">
        <v>44</v>
      </c>
      <c r="B12" s="37" t="s">
        <v>20</v>
      </c>
      <c r="C12" s="45">
        <v>0</v>
      </c>
      <c r="D12" s="46">
        <f>SUM(C12)*0.05</f>
        <v>0</v>
      </c>
      <c r="E12" s="45">
        <v>0</v>
      </c>
      <c r="F12" s="45">
        <v>0</v>
      </c>
      <c r="G12" s="56">
        <f>SUM(C12+D12+E12)</f>
        <v>0</v>
      </c>
      <c r="H12" s="46">
        <f>SUM(C12:F12)</f>
        <v>0</v>
      </c>
      <c r="I12" s="50"/>
    </row>
    <row r="13" spans="1:9" ht="15" x14ac:dyDescent="0.3">
      <c r="A13" s="24"/>
      <c r="B13" s="24"/>
      <c r="C13" s="48"/>
      <c r="D13" s="23"/>
      <c r="E13" s="48"/>
      <c r="F13" s="48"/>
      <c r="G13" s="42"/>
      <c r="H13" s="23"/>
      <c r="I13" s="52"/>
    </row>
    <row r="14" spans="1:9" ht="15" x14ac:dyDescent="0.3">
      <c r="A14" s="38" t="s">
        <v>45</v>
      </c>
      <c r="B14" s="37" t="s">
        <v>20</v>
      </c>
      <c r="C14" s="45">
        <v>0</v>
      </c>
      <c r="D14" s="46">
        <f>SUM(C14)*0.05</f>
        <v>0</v>
      </c>
      <c r="E14" s="45">
        <v>0</v>
      </c>
      <c r="F14" s="45">
        <v>0</v>
      </c>
      <c r="G14" s="56">
        <f>SUM(C14+D14+E14)</f>
        <v>0</v>
      </c>
      <c r="H14" s="46">
        <f>SUM(C14:F14)</f>
        <v>0</v>
      </c>
      <c r="I14" s="50"/>
    </row>
    <row r="17" spans="1:3" ht="15.75" x14ac:dyDescent="0.25">
      <c r="A17" s="53" t="s">
        <v>30</v>
      </c>
      <c r="B17" s="54"/>
      <c r="C17" s="55"/>
    </row>
    <row r="19" spans="1:3" ht="15.75" x14ac:dyDescent="0.25">
      <c r="A19" s="39" t="s">
        <v>32</v>
      </c>
      <c r="B19" s="39"/>
      <c r="C19" s="44"/>
    </row>
    <row r="20" spans="1:3" ht="15.75" x14ac:dyDescent="0.25">
      <c r="A20" s="39" t="s">
        <v>39</v>
      </c>
      <c r="B20" s="39"/>
      <c r="C20" s="44"/>
    </row>
    <row r="21" spans="1:3" ht="15.75" x14ac:dyDescent="0.25">
      <c r="A21" s="39" t="s">
        <v>31</v>
      </c>
      <c r="B21" s="39"/>
      <c r="C21" s="44"/>
    </row>
    <row r="22" spans="1:3" ht="15.75" x14ac:dyDescent="0.25">
      <c r="A22" s="39" t="s">
        <v>40</v>
      </c>
    </row>
    <row r="23" spans="1:3" ht="15.75" x14ac:dyDescent="0.25">
      <c r="A23" s="39" t="s">
        <v>35</v>
      </c>
    </row>
    <row r="24" spans="1:3" ht="15.75" x14ac:dyDescent="0.25">
      <c r="A24" s="39" t="s">
        <v>36</v>
      </c>
    </row>
    <row r="25" spans="1:3" ht="15.75" x14ac:dyDescent="0.25">
      <c r="A25" s="39" t="s">
        <v>37</v>
      </c>
    </row>
  </sheetData>
  <sheetProtection algorithmName="SHA-512" hashValue="s7tpCfPMN0BV2IWpPV+WObyUXHbz6Tw/mZSjSW7wBTWH6LmBn4VSOQ16tcIEaYAEer7calBqdcgmrXTcS26opg==" saltValue="yLic4LlnkgbrMcqHXkaH2Q==" spinCount="100000" sheet="1" selectLockedCells="1"/>
  <pageMargins left="0.25" right="0.25" top="0.25" bottom="0.25" header="0" footer="0"/>
  <pageSetup paperSize="5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workbookViewId="0">
      <selection activeCell="B40" sqref="B40"/>
    </sheetView>
  </sheetViews>
  <sheetFormatPr defaultColWidth="11.42578125" defaultRowHeight="12.75" x14ac:dyDescent="0.2"/>
  <cols>
    <col min="1" max="1" width="19.5703125" customWidth="1"/>
    <col min="2" max="2" width="44" customWidth="1"/>
    <col min="3" max="3" width="14" customWidth="1"/>
    <col min="4" max="4" width="14.28515625" customWidth="1"/>
    <col min="5" max="5" width="19.140625" style="7" customWidth="1"/>
    <col min="6" max="7" width="19.7109375" style="7" customWidth="1"/>
    <col min="8" max="9" width="20.5703125" style="7" customWidth="1"/>
    <col min="10" max="10" width="15.5703125" customWidth="1"/>
    <col min="11" max="11" width="11.42578125" style="7"/>
  </cols>
  <sheetData>
    <row r="1" spans="1:10" ht="18" x14ac:dyDescent="0.2">
      <c r="A1" s="1" t="s">
        <v>13</v>
      </c>
    </row>
    <row r="2" spans="1:10" x14ac:dyDescent="0.2">
      <c r="A2" s="2" t="s">
        <v>0</v>
      </c>
      <c r="B2" s="3" t="s">
        <v>1</v>
      </c>
    </row>
    <row r="3" spans="1:10" x14ac:dyDescent="0.2">
      <c r="A3" s="2" t="s">
        <v>2</v>
      </c>
      <c r="B3" s="17" t="s">
        <v>22</v>
      </c>
    </row>
    <row r="4" spans="1:10" x14ac:dyDescent="0.2">
      <c r="A4" s="2" t="s">
        <v>3</v>
      </c>
      <c r="B4" s="3" t="s">
        <v>23</v>
      </c>
    </row>
    <row r="5" spans="1:10" x14ac:dyDescent="0.2">
      <c r="A5" s="2" t="s">
        <v>4</v>
      </c>
      <c r="B5" s="3" t="s">
        <v>20</v>
      </c>
    </row>
    <row r="6" spans="1:10" x14ac:dyDescent="0.2">
      <c r="A6" s="2" t="s">
        <v>21</v>
      </c>
    </row>
    <row r="7" spans="1:10" x14ac:dyDescent="0.2">
      <c r="A7" s="2" t="s">
        <v>5</v>
      </c>
      <c r="B7" s="4">
        <v>43525.583333333336</v>
      </c>
    </row>
    <row r="8" spans="1:10" x14ac:dyDescent="0.2">
      <c r="A8" s="2" t="s">
        <v>6</v>
      </c>
      <c r="B8" s="4">
        <v>43525.583333333336</v>
      </c>
    </row>
    <row r="9" spans="1:10" x14ac:dyDescent="0.2">
      <c r="A9" s="2" t="s">
        <v>7</v>
      </c>
    </row>
    <row r="10" spans="1:10" x14ac:dyDescent="0.2">
      <c r="A10" s="2" t="s">
        <v>8</v>
      </c>
    </row>
    <row r="11" spans="1:10" x14ac:dyDescent="0.2">
      <c r="A11" s="5" t="s">
        <v>9</v>
      </c>
      <c r="B11" s="6"/>
    </row>
    <row r="13" spans="1:10" x14ac:dyDescent="0.2">
      <c r="A13" s="2" t="s">
        <v>10</v>
      </c>
    </row>
    <row r="14" spans="1:10" x14ac:dyDescent="0.2">
      <c r="A14" s="5"/>
      <c r="B14" s="5"/>
      <c r="C14" s="5"/>
    </row>
    <row r="15" spans="1:10" x14ac:dyDescent="0.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x14ac:dyDescent="0.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x14ac:dyDescent="0.2">
      <c r="A17" s="13"/>
      <c r="C17" s="10"/>
      <c r="D17" s="10"/>
      <c r="E17" s="11"/>
      <c r="F17" s="11"/>
      <c r="G17" s="11"/>
      <c r="H17" s="11"/>
      <c r="I17" s="11"/>
      <c r="J17" s="14"/>
    </row>
    <row r="18" spans="1:10" x14ac:dyDescent="0.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x14ac:dyDescent="0.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x14ac:dyDescent="0.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x14ac:dyDescent="0.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x14ac:dyDescent="0.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spans="1:10" x14ac:dyDescent="0.2">
      <c r="B32" s="21"/>
    </row>
    <row r="33" spans="1:10" x14ac:dyDescent="0.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x14ac:dyDescent="0.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x14ac:dyDescent="0.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x14ac:dyDescent="0.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x14ac:dyDescent="0.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pageMargins left="0.25" right="0.25" top="0.25" bottom="0.25" header="0" footer="0"/>
  <pageSetup paperSize="5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F988E574AB742B87359FAB8E2BA2D" ma:contentTypeVersion="9" ma:contentTypeDescription="Create a new document." ma:contentTypeScope="" ma:versionID="46301d8e314002e8c76c4e5219856527">
  <xsd:schema xmlns:xsd="http://www.w3.org/2001/XMLSchema" xmlns:xs="http://www.w3.org/2001/XMLSchema" xmlns:p="http://schemas.microsoft.com/office/2006/metadata/properties" xmlns:ns3="bbc1f77f-15ee-4b97-9d59-f071fd06c3fb" targetNamespace="http://schemas.microsoft.com/office/2006/metadata/properties" ma:root="true" ma:fieldsID="176c6d23cb9916e6d3a50de4e0f7d586" ns3:_="">
    <xsd:import namespace="bbc1f77f-15ee-4b97-9d59-f071fd06c3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1f77f-15ee-4b97-9d59-f071fd06c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6602B0-E32B-44FD-8A0B-6B6104EC5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1f77f-15ee-4b97-9d59-f071fd06c3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FE54B6-5841-49D0-B972-A7CD172223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88971C-9E42-41C4-99E8-057A6BD2747D}">
  <ds:schemaRefs>
    <ds:schemaRef ds:uri="http://purl.org/dc/terms/"/>
    <ds:schemaRef ds:uri="http://schemas.openxmlformats.org/package/2006/metadata/core-properties"/>
    <ds:schemaRef ds:uri="http://purl.org/dc/dcmitype/"/>
    <ds:schemaRef ds:uri="bbc1f77f-15ee-4b97-9d59-f071fd06c3fb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SCS Stadium Upgrades</vt:lpstr>
      <vt:lpstr>Whitehaven HS (7)</vt:lpstr>
      <vt:lpstr>'SCS Stadium Upgrades'!Print_Area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 WEBB</dc:creator>
  <cp:lastModifiedBy>WILLIAM  WEBB</cp:lastModifiedBy>
  <cp:lastPrinted>2021-06-21T19:38:51Z</cp:lastPrinted>
  <dcterms:created xsi:type="dcterms:W3CDTF">2018-06-18T21:19:34Z</dcterms:created>
  <dcterms:modified xsi:type="dcterms:W3CDTF">2021-09-10T16:51:33Z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